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Госзадания\2019-2021\Нормативные затраты\"/>
    </mc:Choice>
  </mc:AlternateContent>
  <bookViews>
    <workbookView xWindow="480" yWindow="195" windowWidth="24240" windowHeight="11955"/>
  </bookViews>
  <sheets>
    <sheet name="Приложение № 2" sheetId="2" r:id="rId1"/>
  </sheets>
  <definedNames>
    <definedName name="_xlnm.Print_Titles" localSheetId="0">'Приложение № 2'!$4:$5</definedName>
  </definedNames>
  <calcPr calcId="152511" fullPrecision="0"/>
</workbook>
</file>

<file path=xl/calcChain.xml><?xml version="1.0" encoding="utf-8"?>
<calcChain xmlns="http://schemas.openxmlformats.org/spreadsheetml/2006/main">
  <c r="C6" i="2" l="1"/>
  <c r="E6" i="2" l="1"/>
  <c r="E10" i="2" s="1"/>
  <c r="F6" i="2"/>
  <c r="F10" i="2" s="1"/>
  <c r="G6" i="2"/>
  <c r="G10" i="2" s="1"/>
  <c r="H6" i="2"/>
  <c r="H10" i="2" s="1"/>
  <c r="I6" i="2"/>
  <c r="I10" i="2" s="1"/>
  <c r="J6" i="2"/>
  <c r="J10" i="2" s="1"/>
  <c r="K6" i="2"/>
  <c r="K10" i="2" s="1"/>
  <c r="L6" i="2"/>
  <c r="L10" i="2" s="1"/>
  <c r="M6" i="2"/>
  <c r="M10" i="2" s="1"/>
  <c r="N6" i="2"/>
  <c r="N10" i="2" s="1"/>
  <c r="O6" i="2"/>
  <c r="O10" i="2" s="1"/>
  <c r="P6" i="2"/>
  <c r="P10" i="2" s="1"/>
  <c r="D6" i="2"/>
  <c r="D10" i="2" s="1"/>
  <c r="R9" i="2" l="1"/>
  <c r="R8" i="2"/>
  <c r="R7" i="2"/>
  <c r="R6" i="2"/>
  <c r="R10" i="2"/>
</calcChain>
</file>

<file path=xl/sharedStrings.xml><?xml version="1.0" encoding="utf-8"?>
<sst xmlns="http://schemas.openxmlformats.org/spreadsheetml/2006/main" count="34" uniqueCount="30">
  <si>
    <t>Наименование работы</t>
  </si>
  <si>
    <t>№ п/п</t>
  </si>
  <si>
    <t>1.1.</t>
  </si>
  <si>
    <t>1.</t>
  </si>
  <si>
    <t>1.2.</t>
  </si>
  <si>
    <t>ИТОГО:</t>
  </si>
  <si>
    <t>__________________</t>
  </si>
  <si>
    <t>Объем работы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</si>
  <si>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</si>
  <si>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</si>
  <si>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</si>
  <si>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</si>
  <si>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</si>
  <si>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</si>
  <si>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</si>
  <si>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</si>
  <si>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</si>
  <si>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</si>
  <si>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</si>
  <si>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</si>
  <si>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</si>
  <si>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</si>
  <si>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</si>
  <si>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</si>
  <si>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1.3.</t>
  </si>
  <si>
    <t>Обеспечение ведения Российского регистра гидротехнических сооружений</t>
  </si>
  <si>
    <t>Формирование и ведение баз данных, в том числе сбор данных из одного или более источников, а также ввод, верификацию и актуализацию данных</t>
  </si>
  <si>
    <t>Администрирование баз данных, в том числе обеспечение возможности доступа к базе данных в режиме непосредственного или телекоммуникационного доступа_x000D_</t>
  </si>
  <si>
    <t>Поиск данных, их отбор и сортировку по запросам, предоставление отобранных данных пользователям, в том числе в режиме непосредственного доступа_x000D_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</si>
  <si>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государственного бюджетного учреждения
"Центр Российского регистра гидротехнических сооружений",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</si>
</sst>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9"/>
  <sheetViews>
    <sheetView tabSelected="1" zoomScale="85" zoomScaleNormal="85" workbookViewId="0">
      <selection activeCell="T2" sqref="T2"/>
    </sheetView>
  </sheetViews>
  <sheetFormatPr defaultRowHeight="15.75" x14ac:dyDescent="0.25"/>
  <cols>
    <col min="1" max="1" width="6.85546875" style="1" bestFit="1" customWidth="1"/>
    <col min="2" max="2" width="45.140625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7" width="16.28515625" style="2" bestFit="1" customWidth="1"/>
    <col min="8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4.85546875" style="2" bestFit="1" customWidth="1"/>
    <col min="19" max="16384" width="9.140625" style="1"/>
  </cols>
  <sheetData>
    <row r="1" spans="1:18" ht="32.25" customHeight="1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3" spans="1:18" x14ac:dyDescent="0.25">
      <c r="Q3" s="3"/>
      <c r="R3" s="3"/>
    </row>
    <row r="4" spans="1:18" ht="394.5" x14ac:dyDescent="0.25">
      <c r="A4" s="4" t="s">
        <v>1</v>
      </c>
      <c r="B4" s="4" t="s">
        <v>0</v>
      </c>
      <c r="C4" s="5" t="s">
        <v>7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</row>
    <row r="5" spans="1:18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</row>
    <row r="6" spans="1:18" ht="31.5" x14ac:dyDescent="0.25">
      <c r="A6" s="9" t="s">
        <v>3</v>
      </c>
      <c r="B6" s="10" t="s">
        <v>25</v>
      </c>
      <c r="C6" s="4">
        <f t="shared" ref="C6:P6" si="0">SUM(C7:C9)</f>
        <v>3</v>
      </c>
      <c r="D6" s="8">
        <f t="shared" si="0"/>
        <v>3018.8</v>
      </c>
      <c r="E6" s="8">
        <f t="shared" si="0"/>
        <v>911.6</v>
      </c>
      <c r="F6" s="8">
        <f t="shared" si="0"/>
        <v>1625.5</v>
      </c>
      <c r="G6" s="8">
        <f t="shared" si="0"/>
        <v>490.9</v>
      </c>
      <c r="H6" s="8">
        <f t="shared" si="0"/>
        <v>10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 t="shared" si="0"/>
        <v>0</v>
      </c>
      <c r="M6" s="8">
        <f t="shared" si="0"/>
        <v>0</v>
      </c>
      <c r="N6" s="8">
        <f t="shared" si="0"/>
        <v>20</v>
      </c>
      <c r="O6" s="8">
        <f t="shared" si="0"/>
        <v>0</v>
      </c>
      <c r="P6" s="8">
        <f t="shared" si="0"/>
        <v>618.20000000000005</v>
      </c>
      <c r="Q6" s="8" t="s">
        <v>8</v>
      </c>
      <c r="R6" s="8">
        <f>SUM(D6:P6)</f>
        <v>6695</v>
      </c>
    </row>
    <row r="7" spans="1:18" ht="63" x14ac:dyDescent="0.25">
      <c r="A7" s="9" t="s">
        <v>2</v>
      </c>
      <c r="B7" s="10" t="s">
        <v>26</v>
      </c>
      <c r="C7" s="4">
        <v>1</v>
      </c>
      <c r="D7" s="11">
        <v>1811.2</v>
      </c>
      <c r="E7" s="11">
        <v>547</v>
      </c>
      <c r="F7" s="11">
        <v>975.3</v>
      </c>
      <c r="G7" s="11">
        <v>294.5</v>
      </c>
      <c r="H7" s="11">
        <v>6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12</v>
      </c>
      <c r="O7" s="11">
        <v>0</v>
      </c>
      <c r="P7" s="11">
        <v>371</v>
      </c>
      <c r="Q7" s="11" t="s">
        <v>8</v>
      </c>
      <c r="R7" s="8">
        <f>SUM(D7:P7)</f>
        <v>4017</v>
      </c>
    </row>
    <row r="8" spans="1:18" ht="63" x14ac:dyDescent="0.25">
      <c r="A8" s="9" t="s">
        <v>4</v>
      </c>
      <c r="B8" s="10" t="s">
        <v>27</v>
      </c>
      <c r="C8" s="4">
        <v>1</v>
      </c>
      <c r="D8" s="11">
        <v>603.79999999999995</v>
      </c>
      <c r="E8" s="11">
        <v>182.3</v>
      </c>
      <c r="F8" s="11">
        <v>325.10000000000002</v>
      </c>
      <c r="G8" s="11">
        <v>98.2</v>
      </c>
      <c r="H8" s="11">
        <v>2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4</v>
      </c>
      <c r="O8" s="11">
        <v>0</v>
      </c>
      <c r="P8" s="11">
        <v>123.6</v>
      </c>
      <c r="Q8" s="11" t="s">
        <v>8</v>
      </c>
      <c r="R8" s="8">
        <f>SUM(D8:P8)</f>
        <v>1339</v>
      </c>
    </row>
    <row r="9" spans="1:18" ht="63" x14ac:dyDescent="0.25">
      <c r="A9" s="9" t="s">
        <v>24</v>
      </c>
      <c r="B9" s="10" t="s">
        <v>28</v>
      </c>
      <c r="C9" s="4">
        <v>1</v>
      </c>
      <c r="D9" s="11">
        <v>603.79999999999995</v>
      </c>
      <c r="E9" s="11">
        <v>182.3</v>
      </c>
      <c r="F9" s="11">
        <v>325.10000000000002</v>
      </c>
      <c r="G9" s="11">
        <v>98.2</v>
      </c>
      <c r="H9" s="11">
        <v>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4</v>
      </c>
      <c r="O9" s="11">
        <v>0</v>
      </c>
      <c r="P9" s="11">
        <v>123.6</v>
      </c>
      <c r="Q9" s="11" t="s">
        <v>8</v>
      </c>
      <c r="R9" s="8">
        <f>SUM(D9:P9)</f>
        <v>1339</v>
      </c>
    </row>
    <row r="10" spans="1:18" x14ac:dyDescent="0.25">
      <c r="A10" s="14" t="s">
        <v>5</v>
      </c>
      <c r="B10" s="14"/>
      <c r="C10" s="4" t="s">
        <v>8</v>
      </c>
      <c r="D10" s="8">
        <f>D6</f>
        <v>3018.8</v>
      </c>
      <c r="E10" s="8">
        <f t="shared" ref="E10:P10" si="1">E6</f>
        <v>911.6</v>
      </c>
      <c r="F10" s="8">
        <f t="shared" si="1"/>
        <v>1625.5</v>
      </c>
      <c r="G10" s="8">
        <f t="shared" si="1"/>
        <v>490.9</v>
      </c>
      <c r="H10" s="8">
        <f t="shared" si="1"/>
        <v>10</v>
      </c>
      <c r="I10" s="8">
        <f t="shared" si="1"/>
        <v>0</v>
      </c>
      <c r="J10" s="8">
        <f t="shared" si="1"/>
        <v>0</v>
      </c>
      <c r="K10" s="8">
        <f t="shared" si="1"/>
        <v>0</v>
      </c>
      <c r="L10" s="8">
        <f t="shared" si="1"/>
        <v>0</v>
      </c>
      <c r="M10" s="8">
        <f t="shared" si="1"/>
        <v>0</v>
      </c>
      <c r="N10" s="8">
        <f t="shared" si="1"/>
        <v>20</v>
      </c>
      <c r="O10" s="8">
        <f t="shared" si="1"/>
        <v>0</v>
      </c>
      <c r="P10" s="8">
        <f t="shared" si="1"/>
        <v>618.20000000000005</v>
      </c>
      <c r="Q10" s="8">
        <v>0</v>
      </c>
      <c r="R10" s="8">
        <f>SUM(D10:Q10)</f>
        <v>6695</v>
      </c>
    </row>
    <row r="11" spans="1:18" x14ac:dyDescent="0.2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3" t="s">
        <v>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4:18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25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25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25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25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25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25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25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2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25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2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2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2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25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25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25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25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25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25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25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25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25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2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2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2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2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2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25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25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25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25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25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25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25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25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25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25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25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25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25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25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25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25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25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25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25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25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25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25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25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25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25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25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25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25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25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25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25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25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25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25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25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25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25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25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25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25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25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25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25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25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25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25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25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25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25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25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25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25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25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25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25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25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25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25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25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25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25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25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25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25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25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25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25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25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25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25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25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25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25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25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25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25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25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25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25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25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25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25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25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25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25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25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25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25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25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25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25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25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25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25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25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25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25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25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25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25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25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</sheetData>
  <mergeCells count="3">
    <mergeCell ref="A1:R1"/>
    <mergeCell ref="A14:R14"/>
    <mergeCell ref="A10:B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Кузьмин Сергей Леонидович</cp:lastModifiedBy>
  <cp:lastPrinted>2017-02-02T08:28:13Z</cp:lastPrinted>
  <dcterms:created xsi:type="dcterms:W3CDTF">2016-06-23T10:56:54Z</dcterms:created>
  <dcterms:modified xsi:type="dcterms:W3CDTF">2019-02-12T13:03:13Z</dcterms:modified>
</cp:coreProperties>
</file>